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L7" i="1" l="1"/>
  <c r="L6" i="1"/>
  <c r="L5" i="1"/>
  <c r="L4" i="1"/>
</calcChain>
</file>

<file path=xl/sharedStrings.xml><?xml version="1.0" encoding="utf-8"?>
<sst xmlns="http://schemas.openxmlformats.org/spreadsheetml/2006/main" count="145" uniqueCount="115">
  <si>
    <t>ALL. B1 - ELENCO CANDIDATI BORSE DI STUDIO LAUREATI A. A. 2016/2017 (TESI SULLA CITTA' DI BARI)</t>
  </si>
  <si>
    <t>COGNOME</t>
  </si>
  <si>
    <t>NOME</t>
  </si>
  <si>
    <t>LUOGO E DATA DI NASCITA</t>
  </si>
  <si>
    <t>CODICE FISCALE</t>
  </si>
  <si>
    <t>TITOLO DI STUDIO LAUREA</t>
  </si>
  <si>
    <t>UNIVERSITA'</t>
  </si>
  <si>
    <t>VOTO</t>
  </si>
  <si>
    <t>TESI DI LAUREA</t>
  </si>
  <si>
    <t>FACOLTA'/CORSO LAUREA</t>
  </si>
  <si>
    <t>NOTE</t>
  </si>
  <si>
    <t>PUNTEGGIO</t>
  </si>
  <si>
    <t>GALLUCCI</t>
  </si>
  <si>
    <t>ANTONIO</t>
  </si>
  <si>
    <t>Bari il 29/05/1974</t>
  </si>
  <si>
    <t>GLLNTN74E29A662T</t>
  </si>
  <si>
    <t>diploma di laurea  magistrale</t>
  </si>
  <si>
    <t>SAPIENZA DI ROMA</t>
  </si>
  <si>
    <t>110/110 e lode</t>
  </si>
  <si>
    <t>L'EVOLUZIONE DEL "CRIME MAPPING": IL GLOBAL URBAN MAPPING". L'APPROCCIO INNOVATIVO DELLA CITTA' DI BARI</t>
  </si>
  <si>
    <t>FACOLTA' DI INGEGNERIA CIVILE E INDUSTRIALE. Corso di Laurea in Ingegneria della Sicurezza e Protezione Civile</t>
  </si>
  <si>
    <t>D.C.</t>
  </si>
  <si>
    <t>GENTILE</t>
  </si>
  <si>
    <t>ANGELA</t>
  </si>
  <si>
    <t>Martina Franca (TA) il 05/07/1989</t>
  </si>
  <si>
    <t>GNTNGL89L45E986W</t>
  </si>
  <si>
    <t>diploma di laurea specialistica</t>
  </si>
  <si>
    <t>POLITECNICO DI BARI</t>
  </si>
  <si>
    <t>105/110</t>
  </si>
  <si>
    <t>STRATEGIE DI RIGENERAZIONE DEL PATRIMONIO EDILIZIO RESIDENZIALE PUBBLICO. AMPLIAMENTI VOLUMETRICI, IL CASO DEL QUARTIERE SAN PAOLO.</t>
  </si>
  <si>
    <t>Dipartimento di scienze dell' ingegneria civile e dell'architettura. Corso di Laurea in ingegneria Edile - Architettura</t>
  </si>
  <si>
    <t>FERRIERI</t>
  </si>
  <si>
    <t>GIORGIA</t>
  </si>
  <si>
    <t>Bari il 03/06/1993</t>
  </si>
  <si>
    <t>FRRGRG93H43A662G</t>
  </si>
  <si>
    <t>UNIVERSITA' DI SIENA 1240</t>
  </si>
  <si>
    <t>CULTURA, ISTRUZIONE ED EDUCAZIONE NEL MEZZOGIORNO OTTOCENTESCO.Il caso di Bari nella Puglia tra Restaurazione e Redazione</t>
  </si>
  <si>
    <t>Dipartimento di Filologia e Critica delle letterature antiche e moderne. Corso di Laurea in Lettere moderne. Curriculum Filologico, Linguistico, Letterario</t>
  </si>
  <si>
    <t>FRANCO</t>
  </si>
  <si>
    <t>FABRIZIA</t>
  </si>
  <si>
    <t>Bari il 08/07/1989</t>
  </si>
  <si>
    <t>FRNFRZ89L48A662N</t>
  </si>
  <si>
    <t>108/110</t>
  </si>
  <si>
    <t>LA CREATIVITA' ATTIVA UNA RIGENERAZIONE URBANA: progetto di spazi polifunzionali,waterfront e residenze per gli studenti sulla penisola di S. Cataldo</t>
  </si>
  <si>
    <t>Facoltà di Architettura. Corso di laurea architettura a ciclo unico classe LM-4 C.U.</t>
  </si>
  <si>
    <t>ALBANESE</t>
  </si>
  <si>
    <t>ROBERTA</t>
  </si>
  <si>
    <t>Bari il 09/08/1991</t>
  </si>
  <si>
    <t>LBNRRT91M49A662E</t>
  </si>
  <si>
    <t>LA RACCOLTA DIFFERENZIATA DEI RIFIUTI NEL COMUNE DI BARI: PRIM RISULTATI DELL'AVVIO DEL SERVIZIO.</t>
  </si>
  <si>
    <t xml:space="preserve"> DICATECh Dipartimento di Ingegneria Civile, Ambientale del Territorio, Edile e di Chimica. Corso di laurea in ingegneria per l'ambiente e il territorio</t>
  </si>
  <si>
    <t>LOPRIORE</t>
  </si>
  <si>
    <t>STEFANIA</t>
  </si>
  <si>
    <t>Bari il 31/12/1991</t>
  </si>
  <si>
    <t>LPRSFN91T71A662K</t>
  </si>
  <si>
    <t>ACCADEMIA DI BELLE ARTI BARI</t>
  </si>
  <si>
    <t>BARI VECCHIA                              I TESORI NASCOSTI</t>
  </si>
  <si>
    <t>ACCADEMIA DI BELLE ARTI BARI- Corso di laurea in GRAFICA D'ARTE</t>
  </si>
  <si>
    <t>PIRELLI</t>
  </si>
  <si>
    <t>MARINA</t>
  </si>
  <si>
    <t>Bari il 15/11/1991</t>
  </si>
  <si>
    <t>PRLMBN91S55A662F</t>
  </si>
  <si>
    <t>IL RECUPERO DEI COMPLESSI SANITARI STORICI: IL CASO DELL'EX OSPEDALE MILITARE "LORENZO BONOMO" IN BARI</t>
  </si>
  <si>
    <t xml:space="preserve"> DICATECh Dipartimento di Ingegneria Civile, Ambientale del Territorio, Edile e di Chimica. Corso di laurea in ingegneria dei sistemi edilizi</t>
  </si>
  <si>
    <t>VIRGILIO</t>
  </si>
  <si>
    <t>Bari il 10/06/1995</t>
  </si>
  <si>
    <t>VRGRRT95H50A662F</t>
  </si>
  <si>
    <t>diploma di laurea  triennale</t>
  </si>
  <si>
    <t>UNIVERSITA' DEGLI STUDI DI BARI "ALDO MORO"</t>
  </si>
  <si>
    <t>BARI:"COSTRUIRE UNA CITTA' AMICA DELLE BAMBINE E DEI BAMBINI"</t>
  </si>
  <si>
    <t>Dipartimento di scienze della formazione, psicologia, comunicazione. Corso di laurea in scienze dell'educazione e della formazione</t>
  </si>
  <si>
    <t>F.D.</t>
  </si>
  <si>
    <t xml:space="preserve">PASTORE </t>
  </si>
  <si>
    <t>MIRKO</t>
  </si>
  <si>
    <t>Bari IL 25/05/1989</t>
  </si>
  <si>
    <t>PSTMRK89E25A662N</t>
  </si>
  <si>
    <t>PIANIFICAZIONE E TRASFORMAZIONE URBANA MODALITA' SOSTENIBILE E PREFERENZE INTRMODALI NEI PERCORSI URBANI:UN CASO DI STUDIO A BARI</t>
  </si>
  <si>
    <t xml:space="preserve"> DICATECh Dipartimento di Ingegneria Civile, Ambientale del Territorio, Edile e di Chimica</t>
  </si>
  <si>
    <t>D'ALBA</t>
  </si>
  <si>
    <t>DAVIDE</t>
  </si>
  <si>
    <t>Bari il 03/09/1991</t>
  </si>
  <si>
    <t>DLBDVD91P03A662O</t>
  </si>
  <si>
    <t>SCENARI STRATEGICI A BASE COGNITIVA PER LA MOBILITA' SOSTENIBILE NEL QUARTIERE MURATTIANO</t>
  </si>
  <si>
    <t>GIULIANI</t>
  </si>
  <si>
    <t>ENRICO</t>
  </si>
  <si>
    <t>BARI IL 12/04/1995</t>
  </si>
  <si>
    <t>GLNNRC95D12A662E</t>
  </si>
  <si>
    <t>SOSTENIBILITA' DEL CICLO DEI MATERIALI DI SCARTO: IL CASO DEL POLITECNICO DI BARI</t>
  </si>
  <si>
    <t>Dipartimento di meccanica matematica e management .Corso di ingegneria gestionale</t>
  </si>
  <si>
    <t>GERMINARIO</t>
  </si>
  <si>
    <t>MARTA</t>
  </si>
  <si>
    <t>Canosa di Puglia (BT) il 07/06/1995</t>
  </si>
  <si>
    <t>GRMMRT95H47B619J</t>
  </si>
  <si>
    <t>LA CASA IN LINEA: STUDIO E RICERCA VERSO IL SOCIAL HOUSING. IL CASO DELL'EDIFICIO IN VIA GIUSTINA ROCCA N°17 A BARI, QUARTIERE JAPIGIA</t>
  </si>
  <si>
    <t>MEDIA</t>
  </si>
  <si>
    <t>TAGARIELLO</t>
  </si>
  <si>
    <t>CARMELA</t>
  </si>
  <si>
    <t>Bari il 14/12/1975</t>
  </si>
  <si>
    <t>TGRCML75T54A048D</t>
  </si>
  <si>
    <t>UNICUSANO Universita' degli studi Niccolò Cusano- Telematica Roma</t>
  </si>
  <si>
    <t>BARI 1943 - 45 TRA REAZIONE E LIBERTA'</t>
  </si>
  <si>
    <t>Facoltà di Scienze Politiche. Corso di laurea in scienze politiche e delle relazioni internazionali</t>
  </si>
  <si>
    <t>BABUDRI</t>
  </si>
  <si>
    <t>CLAUDIA</t>
  </si>
  <si>
    <t>Bari il03/01/1985</t>
  </si>
  <si>
    <t>BBDCLD85A43A662B</t>
  </si>
  <si>
    <t>BARI MEDIEVALE NEGLI STUDI DI FRANCESCO BABUDRI</t>
  </si>
  <si>
    <t>Disum . Dipartimento di studi umanistici, Corso di  laurea in scienze dei beni culturali</t>
  </si>
  <si>
    <t>BATTISTA</t>
  </si>
  <si>
    <t xml:space="preserve"> ANDREA</t>
  </si>
  <si>
    <t>Bari il 31/05/1995</t>
  </si>
  <si>
    <t>BTTNDR95E31A662E</t>
  </si>
  <si>
    <t>CARATTERISTICHE E PROPRIETA' DELLE LEGHE DI MAGNESIO PER L'INDUSTRIA MECCANICA</t>
  </si>
  <si>
    <t>109/110</t>
  </si>
  <si>
    <r>
      <rPr>
        <b/>
        <sz val="11"/>
        <color theme="1"/>
        <rFont val="Tahoma"/>
        <family val="2"/>
      </rPr>
      <t xml:space="preserve">ALL. D
GRADUATORIA DI MERITO RELATIVA AI CANDIDATI ESTERNI E AI CANDIDATI DIPENDENTI COMUNALI E FIGLI DI DIPENDENTI COMUNALI </t>
    </r>
    <r>
      <rPr>
        <sz val="11"/>
        <color theme="1"/>
        <rFont val="Tahom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</si>
</sst>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u/>
      <sz val="11"/>
      <name val="Tahoma"/>
      <family val="2"/>
    </font>
    <font>
      <u/>
      <sz val="11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/>
    <xf numFmtId="164" fontId="0" fillId="0" borderId="4" xfId="0" applyNumberFormat="1" applyBorder="1"/>
    <xf numFmtId="0" fontId="3" fillId="2" borderId="6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2" borderId="7" xfId="1" applyNumberFormat="1" applyFont="1" applyFill="1" applyBorder="1" applyAlignment="1" applyProtection="1"/>
    <xf numFmtId="0" fontId="3" fillId="2" borderId="8" xfId="0" applyFont="1" applyFill="1" applyBorder="1" applyAlignment="1"/>
    <xf numFmtId="0" fontId="3" fillId="0" borderId="6" xfId="0" applyFont="1" applyBorder="1" applyAlignment="1"/>
    <xf numFmtId="0" fontId="3" fillId="0" borderId="8" xfId="0" applyFont="1" applyBorder="1" applyAlignment="1">
      <alignment wrapText="1"/>
    </xf>
    <xf numFmtId="0" fontId="7" fillId="0" borderId="7" xfId="1" applyNumberFormat="1" applyFont="1" applyFill="1" applyBorder="1" applyAlignment="1" applyProtection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82" zoomScaleNormal="82" workbookViewId="0">
      <selection activeCell="A2" sqref="A2:N2"/>
    </sheetView>
  </sheetViews>
  <sheetFormatPr defaultColWidth="18.7109375" defaultRowHeight="15" x14ac:dyDescent="0.25"/>
  <cols>
    <col min="1" max="1" width="9" customWidth="1"/>
    <col min="2" max="2" width="23.42578125" customWidth="1"/>
    <col min="3" max="3" width="21.7109375" customWidth="1"/>
    <col min="4" max="4" width="20" hidden="1" customWidth="1"/>
    <col min="5" max="5" width="25.7109375" customWidth="1"/>
    <col min="6" max="6" width="18.140625" hidden="1" customWidth="1"/>
    <col min="7" max="7" width="20.42578125" hidden="1" customWidth="1"/>
    <col min="8" max="8" width="20.42578125" customWidth="1"/>
    <col min="9" max="9" width="16.140625" bestFit="1" customWidth="1"/>
    <col min="10" max="10" width="26.85546875" hidden="1" customWidth="1"/>
    <col min="11" max="11" width="22.5703125" hidden="1" customWidth="1"/>
    <col min="12" max="12" width="22.5703125" customWidth="1"/>
    <col min="13" max="13" width="18.7109375" customWidth="1"/>
    <col min="14" max="14" width="0.42578125" style="4" customWidth="1"/>
    <col min="15" max="15" width="29.85546875" hidden="1" customWidth="1"/>
    <col min="16" max="19" width="0" hidden="1" customWidth="1"/>
    <col min="21" max="21" width="18.7109375" style="5"/>
    <col min="260" max="262" width="18.7109375" customWidth="1"/>
    <col min="263" max="263" width="0" hidden="1" customWidth="1"/>
    <col min="264" max="264" width="19.5703125" customWidth="1"/>
    <col min="265" max="266" width="0" hidden="1" customWidth="1"/>
    <col min="267" max="267" width="13.28515625" bestFit="1" customWidth="1"/>
    <col min="268" max="269" width="0" hidden="1" customWidth="1"/>
    <col min="270" max="270" width="18.7109375" customWidth="1"/>
    <col min="271" max="271" width="11.85546875" customWidth="1"/>
    <col min="272" max="276" width="0" hidden="1" customWidth="1"/>
    <col min="516" max="518" width="18.7109375" customWidth="1"/>
    <col min="519" max="519" width="0" hidden="1" customWidth="1"/>
    <col min="520" max="520" width="19.5703125" customWidth="1"/>
    <col min="521" max="522" width="0" hidden="1" customWidth="1"/>
    <col min="523" max="523" width="13.28515625" bestFit="1" customWidth="1"/>
    <col min="524" max="525" width="0" hidden="1" customWidth="1"/>
    <col min="526" max="526" width="18.7109375" customWidth="1"/>
    <col min="527" max="527" width="11.85546875" customWidth="1"/>
    <col min="528" max="532" width="0" hidden="1" customWidth="1"/>
    <col min="772" max="774" width="18.7109375" customWidth="1"/>
    <col min="775" max="775" width="0" hidden="1" customWidth="1"/>
    <col min="776" max="776" width="19.5703125" customWidth="1"/>
    <col min="777" max="778" width="0" hidden="1" customWidth="1"/>
    <col min="779" max="779" width="13.28515625" bestFit="1" customWidth="1"/>
    <col min="780" max="781" width="0" hidden="1" customWidth="1"/>
    <col min="782" max="782" width="18.7109375" customWidth="1"/>
    <col min="783" max="783" width="11.85546875" customWidth="1"/>
    <col min="784" max="788" width="0" hidden="1" customWidth="1"/>
    <col min="1028" max="1030" width="18.7109375" customWidth="1"/>
    <col min="1031" max="1031" width="0" hidden="1" customWidth="1"/>
    <col min="1032" max="1032" width="19.5703125" customWidth="1"/>
    <col min="1033" max="1034" width="0" hidden="1" customWidth="1"/>
    <col min="1035" max="1035" width="13.28515625" bestFit="1" customWidth="1"/>
    <col min="1036" max="1037" width="0" hidden="1" customWidth="1"/>
    <col min="1038" max="1038" width="18.7109375" customWidth="1"/>
    <col min="1039" max="1039" width="11.85546875" customWidth="1"/>
    <col min="1040" max="1044" width="0" hidden="1" customWidth="1"/>
    <col min="1284" max="1286" width="18.7109375" customWidth="1"/>
    <col min="1287" max="1287" width="0" hidden="1" customWidth="1"/>
    <col min="1288" max="1288" width="19.5703125" customWidth="1"/>
    <col min="1289" max="1290" width="0" hidden="1" customWidth="1"/>
    <col min="1291" max="1291" width="13.28515625" bestFit="1" customWidth="1"/>
    <col min="1292" max="1293" width="0" hidden="1" customWidth="1"/>
    <col min="1294" max="1294" width="18.7109375" customWidth="1"/>
    <col min="1295" max="1295" width="11.85546875" customWidth="1"/>
    <col min="1296" max="1300" width="0" hidden="1" customWidth="1"/>
    <col min="1540" max="1542" width="18.7109375" customWidth="1"/>
    <col min="1543" max="1543" width="0" hidden="1" customWidth="1"/>
    <col min="1544" max="1544" width="19.5703125" customWidth="1"/>
    <col min="1545" max="1546" width="0" hidden="1" customWidth="1"/>
    <col min="1547" max="1547" width="13.28515625" bestFit="1" customWidth="1"/>
    <col min="1548" max="1549" width="0" hidden="1" customWidth="1"/>
    <col min="1550" max="1550" width="18.7109375" customWidth="1"/>
    <col min="1551" max="1551" width="11.85546875" customWidth="1"/>
    <col min="1552" max="1556" width="0" hidden="1" customWidth="1"/>
    <col min="1796" max="1798" width="18.7109375" customWidth="1"/>
    <col min="1799" max="1799" width="0" hidden="1" customWidth="1"/>
    <col min="1800" max="1800" width="19.5703125" customWidth="1"/>
    <col min="1801" max="1802" width="0" hidden="1" customWidth="1"/>
    <col min="1803" max="1803" width="13.28515625" bestFit="1" customWidth="1"/>
    <col min="1804" max="1805" width="0" hidden="1" customWidth="1"/>
    <col min="1806" max="1806" width="18.7109375" customWidth="1"/>
    <col min="1807" max="1807" width="11.85546875" customWidth="1"/>
    <col min="1808" max="1812" width="0" hidden="1" customWidth="1"/>
    <col min="2052" max="2054" width="18.7109375" customWidth="1"/>
    <col min="2055" max="2055" width="0" hidden="1" customWidth="1"/>
    <col min="2056" max="2056" width="19.5703125" customWidth="1"/>
    <col min="2057" max="2058" width="0" hidden="1" customWidth="1"/>
    <col min="2059" max="2059" width="13.28515625" bestFit="1" customWidth="1"/>
    <col min="2060" max="2061" width="0" hidden="1" customWidth="1"/>
    <col min="2062" max="2062" width="18.7109375" customWidth="1"/>
    <col min="2063" max="2063" width="11.85546875" customWidth="1"/>
    <col min="2064" max="2068" width="0" hidden="1" customWidth="1"/>
    <col min="2308" max="2310" width="18.7109375" customWidth="1"/>
    <col min="2311" max="2311" width="0" hidden="1" customWidth="1"/>
    <col min="2312" max="2312" width="19.5703125" customWidth="1"/>
    <col min="2313" max="2314" width="0" hidden="1" customWidth="1"/>
    <col min="2315" max="2315" width="13.28515625" bestFit="1" customWidth="1"/>
    <col min="2316" max="2317" width="0" hidden="1" customWidth="1"/>
    <col min="2318" max="2318" width="18.7109375" customWidth="1"/>
    <col min="2319" max="2319" width="11.85546875" customWidth="1"/>
    <col min="2320" max="2324" width="0" hidden="1" customWidth="1"/>
    <col min="2564" max="2566" width="18.7109375" customWidth="1"/>
    <col min="2567" max="2567" width="0" hidden="1" customWidth="1"/>
    <col min="2568" max="2568" width="19.5703125" customWidth="1"/>
    <col min="2569" max="2570" width="0" hidden="1" customWidth="1"/>
    <col min="2571" max="2571" width="13.28515625" bestFit="1" customWidth="1"/>
    <col min="2572" max="2573" width="0" hidden="1" customWidth="1"/>
    <col min="2574" max="2574" width="18.7109375" customWidth="1"/>
    <col min="2575" max="2575" width="11.85546875" customWidth="1"/>
    <col min="2576" max="2580" width="0" hidden="1" customWidth="1"/>
    <col min="2820" max="2822" width="18.7109375" customWidth="1"/>
    <col min="2823" max="2823" width="0" hidden="1" customWidth="1"/>
    <col min="2824" max="2824" width="19.5703125" customWidth="1"/>
    <col min="2825" max="2826" width="0" hidden="1" customWidth="1"/>
    <col min="2827" max="2827" width="13.28515625" bestFit="1" customWidth="1"/>
    <col min="2828" max="2829" width="0" hidden="1" customWidth="1"/>
    <col min="2830" max="2830" width="18.7109375" customWidth="1"/>
    <col min="2831" max="2831" width="11.85546875" customWidth="1"/>
    <col min="2832" max="2836" width="0" hidden="1" customWidth="1"/>
    <col min="3076" max="3078" width="18.7109375" customWidth="1"/>
    <col min="3079" max="3079" width="0" hidden="1" customWidth="1"/>
    <col min="3080" max="3080" width="19.5703125" customWidth="1"/>
    <col min="3081" max="3082" width="0" hidden="1" customWidth="1"/>
    <col min="3083" max="3083" width="13.28515625" bestFit="1" customWidth="1"/>
    <col min="3084" max="3085" width="0" hidden="1" customWidth="1"/>
    <col min="3086" max="3086" width="18.7109375" customWidth="1"/>
    <col min="3087" max="3087" width="11.85546875" customWidth="1"/>
    <col min="3088" max="3092" width="0" hidden="1" customWidth="1"/>
    <col min="3332" max="3334" width="18.7109375" customWidth="1"/>
    <col min="3335" max="3335" width="0" hidden="1" customWidth="1"/>
    <col min="3336" max="3336" width="19.5703125" customWidth="1"/>
    <col min="3337" max="3338" width="0" hidden="1" customWidth="1"/>
    <col min="3339" max="3339" width="13.28515625" bestFit="1" customWidth="1"/>
    <col min="3340" max="3341" width="0" hidden="1" customWidth="1"/>
    <col min="3342" max="3342" width="18.7109375" customWidth="1"/>
    <col min="3343" max="3343" width="11.85546875" customWidth="1"/>
    <col min="3344" max="3348" width="0" hidden="1" customWidth="1"/>
    <col min="3588" max="3590" width="18.7109375" customWidth="1"/>
    <col min="3591" max="3591" width="0" hidden="1" customWidth="1"/>
    <col min="3592" max="3592" width="19.5703125" customWidth="1"/>
    <col min="3593" max="3594" width="0" hidden="1" customWidth="1"/>
    <col min="3595" max="3595" width="13.28515625" bestFit="1" customWidth="1"/>
    <col min="3596" max="3597" width="0" hidden="1" customWidth="1"/>
    <col min="3598" max="3598" width="18.7109375" customWidth="1"/>
    <col min="3599" max="3599" width="11.85546875" customWidth="1"/>
    <col min="3600" max="3604" width="0" hidden="1" customWidth="1"/>
    <col min="3844" max="3846" width="18.7109375" customWidth="1"/>
    <col min="3847" max="3847" width="0" hidden="1" customWidth="1"/>
    <col min="3848" max="3848" width="19.5703125" customWidth="1"/>
    <col min="3849" max="3850" width="0" hidden="1" customWidth="1"/>
    <col min="3851" max="3851" width="13.28515625" bestFit="1" customWidth="1"/>
    <col min="3852" max="3853" width="0" hidden="1" customWidth="1"/>
    <col min="3854" max="3854" width="18.7109375" customWidth="1"/>
    <col min="3855" max="3855" width="11.85546875" customWidth="1"/>
    <col min="3856" max="3860" width="0" hidden="1" customWidth="1"/>
    <col min="4100" max="4102" width="18.7109375" customWidth="1"/>
    <col min="4103" max="4103" width="0" hidden="1" customWidth="1"/>
    <col min="4104" max="4104" width="19.5703125" customWidth="1"/>
    <col min="4105" max="4106" width="0" hidden="1" customWidth="1"/>
    <col min="4107" max="4107" width="13.28515625" bestFit="1" customWidth="1"/>
    <col min="4108" max="4109" width="0" hidden="1" customWidth="1"/>
    <col min="4110" max="4110" width="18.7109375" customWidth="1"/>
    <col min="4111" max="4111" width="11.85546875" customWidth="1"/>
    <col min="4112" max="4116" width="0" hidden="1" customWidth="1"/>
    <col min="4356" max="4358" width="18.7109375" customWidth="1"/>
    <col min="4359" max="4359" width="0" hidden="1" customWidth="1"/>
    <col min="4360" max="4360" width="19.5703125" customWidth="1"/>
    <col min="4361" max="4362" width="0" hidden="1" customWidth="1"/>
    <col min="4363" max="4363" width="13.28515625" bestFit="1" customWidth="1"/>
    <col min="4364" max="4365" width="0" hidden="1" customWidth="1"/>
    <col min="4366" max="4366" width="18.7109375" customWidth="1"/>
    <col min="4367" max="4367" width="11.85546875" customWidth="1"/>
    <col min="4368" max="4372" width="0" hidden="1" customWidth="1"/>
    <col min="4612" max="4614" width="18.7109375" customWidth="1"/>
    <col min="4615" max="4615" width="0" hidden="1" customWidth="1"/>
    <col min="4616" max="4616" width="19.5703125" customWidth="1"/>
    <col min="4617" max="4618" width="0" hidden="1" customWidth="1"/>
    <col min="4619" max="4619" width="13.28515625" bestFit="1" customWidth="1"/>
    <col min="4620" max="4621" width="0" hidden="1" customWidth="1"/>
    <col min="4622" max="4622" width="18.7109375" customWidth="1"/>
    <col min="4623" max="4623" width="11.85546875" customWidth="1"/>
    <col min="4624" max="4628" width="0" hidden="1" customWidth="1"/>
    <col min="4868" max="4870" width="18.7109375" customWidth="1"/>
    <col min="4871" max="4871" width="0" hidden="1" customWidth="1"/>
    <col min="4872" max="4872" width="19.5703125" customWidth="1"/>
    <col min="4873" max="4874" width="0" hidden="1" customWidth="1"/>
    <col min="4875" max="4875" width="13.28515625" bestFit="1" customWidth="1"/>
    <col min="4876" max="4877" width="0" hidden="1" customWidth="1"/>
    <col min="4878" max="4878" width="18.7109375" customWidth="1"/>
    <col min="4879" max="4879" width="11.85546875" customWidth="1"/>
    <col min="4880" max="4884" width="0" hidden="1" customWidth="1"/>
    <col min="5124" max="5126" width="18.7109375" customWidth="1"/>
    <col min="5127" max="5127" width="0" hidden="1" customWidth="1"/>
    <col min="5128" max="5128" width="19.5703125" customWidth="1"/>
    <col min="5129" max="5130" width="0" hidden="1" customWidth="1"/>
    <col min="5131" max="5131" width="13.28515625" bestFit="1" customWidth="1"/>
    <col min="5132" max="5133" width="0" hidden="1" customWidth="1"/>
    <col min="5134" max="5134" width="18.7109375" customWidth="1"/>
    <col min="5135" max="5135" width="11.85546875" customWidth="1"/>
    <col min="5136" max="5140" width="0" hidden="1" customWidth="1"/>
    <col min="5380" max="5382" width="18.7109375" customWidth="1"/>
    <col min="5383" max="5383" width="0" hidden="1" customWidth="1"/>
    <col min="5384" max="5384" width="19.5703125" customWidth="1"/>
    <col min="5385" max="5386" width="0" hidden="1" customWidth="1"/>
    <col min="5387" max="5387" width="13.28515625" bestFit="1" customWidth="1"/>
    <col min="5388" max="5389" width="0" hidden="1" customWidth="1"/>
    <col min="5390" max="5390" width="18.7109375" customWidth="1"/>
    <col min="5391" max="5391" width="11.85546875" customWidth="1"/>
    <col min="5392" max="5396" width="0" hidden="1" customWidth="1"/>
    <col min="5636" max="5638" width="18.7109375" customWidth="1"/>
    <col min="5639" max="5639" width="0" hidden="1" customWidth="1"/>
    <col min="5640" max="5640" width="19.5703125" customWidth="1"/>
    <col min="5641" max="5642" width="0" hidden="1" customWidth="1"/>
    <col min="5643" max="5643" width="13.28515625" bestFit="1" customWidth="1"/>
    <col min="5644" max="5645" width="0" hidden="1" customWidth="1"/>
    <col min="5646" max="5646" width="18.7109375" customWidth="1"/>
    <col min="5647" max="5647" width="11.85546875" customWidth="1"/>
    <col min="5648" max="5652" width="0" hidden="1" customWidth="1"/>
    <col min="5892" max="5894" width="18.7109375" customWidth="1"/>
    <col min="5895" max="5895" width="0" hidden="1" customWidth="1"/>
    <col min="5896" max="5896" width="19.5703125" customWidth="1"/>
    <col min="5897" max="5898" width="0" hidden="1" customWidth="1"/>
    <col min="5899" max="5899" width="13.28515625" bestFit="1" customWidth="1"/>
    <col min="5900" max="5901" width="0" hidden="1" customWidth="1"/>
    <col min="5902" max="5902" width="18.7109375" customWidth="1"/>
    <col min="5903" max="5903" width="11.85546875" customWidth="1"/>
    <col min="5904" max="5908" width="0" hidden="1" customWidth="1"/>
    <col min="6148" max="6150" width="18.7109375" customWidth="1"/>
    <col min="6151" max="6151" width="0" hidden="1" customWidth="1"/>
    <col min="6152" max="6152" width="19.5703125" customWidth="1"/>
    <col min="6153" max="6154" width="0" hidden="1" customWidth="1"/>
    <col min="6155" max="6155" width="13.28515625" bestFit="1" customWidth="1"/>
    <col min="6156" max="6157" width="0" hidden="1" customWidth="1"/>
    <col min="6158" max="6158" width="18.7109375" customWidth="1"/>
    <col min="6159" max="6159" width="11.85546875" customWidth="1"/>
    <col min="6160" max="6164" width="0" hidden="1" customWidth="1"/>
    <col min="6404" max="6406" width="18.7109375" customWidth="1"/>
    <col min="6407" max="6407" width="0" hidden="1" customWidth="1"/>
    <col min="6408" max="6408" width="19.5703125" customWidth="1"/>
    <col min="6409" max="6410" width="0" hidden="1" customWidth="1"/>
    <col min="6411" max="6411" width="13.28515625" bestFit="1" customWidth="1"/>
    <col min="6412" max="6413" width="0" hidden="1" customWidth="1"/>
    <col min="6414" max="6414" width="18.7109375" customWidth="1"/>
    <col min="6415" max="6415" width="11.85546875" customWidth="1"/>
    <col min="6416" max="6420" width="0" hidden="1" customWidth="1"/>
    <col min="6660" max="6662" width="18.7109375" customWidth="1"/>
    <col min="6663" max="6663" width="0" hidden="1" customWidth="1"/>
    <col min="6664" max="6664" width="19.5703125" customWidth="1"/>
    <col min="6665" max="6666" width="0" hidden="1" customWidth="1"/>
    <col min="6667" max="6667" width="13.28515625" bestFit="1" customWidth="1"/>
    <col min="6668" max="6669" width="0" hidden="1" customWidth="1"/>
    <col min="6670" max="6670" width="18.7109375" customWidth="1"/>
    <col min="6671" max="6671" width="11.85546875" customWidth="1"/>
    <col min="6672" max="6676" width="0" hidden="1" customWidth="1"/>
    <col min="6916" max="6918" width="18.7109375" customWidth="1"/>
    <col min="6919" max="6919" width="0" hidden="1" customWidth="1"/>
    <col min="6920" max="6920" width="19.5703125" customWidth="1"/>
    <col min="6921" max="6922" width="0" hidden="1" customWidth="1"/>
    <col min="6923" max="6923" width="13.28515625" bestFit="1" customWidth="1"/>
    <col min="6924" max="6925" width="0" hidden="1" customWidth="1"/>
    <col min="6926" max="6926" width="18.7109375" customWidth="1"/>
    <col min="6927" max="6927" width="11.85546875" customWidth="1"/>
    <col min="6928" max="6932" width="0" hidden="1" customWidth="1"/>
    <col min="7172" max="7174" width="18.7109375" customWidth="1"/>
    <col min="7175" max="7175" width="0" hidden="1" customWidth="1"/>
    <col min="7176" max="7176" width="19.5703125" customWidth="1"/>
    <col min="7177" max="7178" width="0" hidden="1" customWidth="1"/>
    <col min="7179" max="7179" width="13.28515625" bestFit="1" customWidth="1"/>
    <col min="7180" max="7181" width="0" hidden="1" customWidth="1"/>
    <col min="7182" max="7182" width="18.7109375" customWidth="1"/>
    <col min="7183" max="7183" width="11.85546875" customWidth="1"/>
    <col min="7184" max="7188" width="0" hidden="1" customWidth="1"/>
    <col min="7428" max="7430" width="18.7109375" customWidth="1"/>
    <col min="7431" max="7431" width="0" hidden="1" customWidth="1"/>
    <col min="7432" max="7432" width="19.5703125" customWidth="1"/>
    <col min="7433" max="7434" width="0" hidden="1" customWidth="1"/>
    <col min="7435" max="7435" width="13.28515625" bestFit="1" customWidth="1"/>
    <col min="7436" max="7437" width="0" hidden="1" customWidth="1"/>
    <col min="7438" max="7438" width="18.7109375" customWidth="1"/>
    <col min="7439" max="7439" width="11.85546875" customWidth="1"/>
    <col min="7440" max="7444" width="0" hidden="1" customWidth="1"/>
    <col min="7684" max="7686" width="18.7109375" customWidth="1"/>
    <col min="7687" max="7687" width="0" hidden="1" customWidth="1"/>
    <col min="7688" max="7688" width="19.5703125" customWidth="1"/>
    <col min="7689" max="7690" width="0" hidden="1" customWidth="1"/>
    <col min="7691" max="7691" width="13.28515625" bestFit="1" customWidth="1"/>
    <col min="7692" max="7693" width="0" hidden="1" customWidth="1"/>
    <col min="7694" max="7694" width="18.7109375" customWidth="1"/>
    <col min="7695" max="7695" width="11.85546875" customWidth="1"/>
    <col min="7696" max="7700" width="0" hidden="1" customWidth="1"/>
    <col min="7940" max="7942" width="18.7109375" customWidth="1"/>
    <col min="7943" max="7943" width="0" hidden="1" customWidth="1"/>
    <col min="7944" max="7944" width="19.5703125" customWidth="1"/>
    <col min="7945" max="7946" width="0" hidden="1" customWidth="1"/>
    <col min="7947" max="7947" width="13.28515625" bestFit="1" customWidth="1"/>
    <col min="7948" max="7949" width="0" hidden="1" customWidth="1"/>
    <col min="7950" max="7950" width="18.7109375" customWidth="1"/>
    <col min="7951" max="7951" width="11.85546875" customWidth="1"/>
    <col min="7952" max="7956" width="0" hidden="1" customWidth="1"/>
    <col min="8196" max="8198" width="18.7109375" customWidth="1"/>
    <col min="8199" max="8199" width="0" hidden="1" customWidth="1"/>
    <col min="8200" max="8200" width="19.5703125" customWidth="1"/>
    <col min="8201" max="8202" width="0" hidden="1" customWidth="1"/>
    <col min="8203" max="8203" width="13.28515625" bestFit="1" customWidth="1"/>
    <col min="8204" max="8205" width="0" hidden="1" customWidth="1"/>
    <col min="8206" max="8206" width="18.7109375" customWidth="1"/>
    <col min="8207" max="8207" width="11.85546875" customWidth="1"/>
    <col min="8208" max="8212" width="0" hidden="1" customWidth="1"/>
    <col min="8452" max="8454" width="18.7109375" customWidth="1"/>
    <col min="8455" max="8455" width="0" hidden="1" customWidth="1"/>
    <col min="8456" max="8456" width="19.5703125" customWidth="1"/>
    <col min="8457" max="8458" width="0" hidden="1" customWidth="1"/>
    <col min="8459" max="8459" width="13.28515625" bestFit="1" customWidth="1"/>
    <col min="8460" max="8461" width="0" hidden="1" customWidth="1"/>
    <col min="8462" max="8462" width="18.7109375" customWidth="1"/>
    <col min="8463" max="8463" width="11.85546875" customWidth="1"/>
    <col min="8464" max="8468" width="0" hidden="1" customWidth="1"/>
    <col min="8708" max="8710" width="18.7109375" customWidth="1"/>
    <col min="8711" max="8711" width="0" hidden="1" customWidth="1"/>
    <col min="8712" max="8712" width="19.5703125" customWidth="1"/>
    <col min="8713" max="8714" width="0" hidden="1" customWidth="1"/>
    <col min="8715" max="8715" width="13.28515625" bestFit="1" customWidth="1"/>
    <col min="8716" max="8717" width="0" hidden="1" customWidth="1"/>
    <col min="8718" max="8718" width="18.7109375" customWidth="1"/>
    <col min="8719" max="8719" width="11.85546875" customWidth="1"/>
    <col min="8720" max="8724" width="0" hidden="1" customWidth="1"/>
    <col min="8964" max="8966" width="18.7109375" customWidth="1"/>
    <col min="8967" max="8967" width="0" hidden="1" customWidth="1"/>
    <col min="8968" max="8968" width="19.5703125" customWidth="1"/>
    <col min="8969" max="8970" width="0" hidden="1" customWidth="1"/>
    <col min="8971" max="8971" width="13.28515625" bestFit="1" customWidth="1"/>
    <col min="8972" max="8973" width="0" hidden="1" customWidth="1"/>
    <col min="8974" max="8974" width="18.7109375" customWidth="1"/>
    <col min="8975" max="8975" width="11.85546875" customWidth="1"/>
    <col min="8976" max="8980" width="0" hidden="1" customWidth="1"/>
    <col min="9220" max="9222" width="18.7109375" customWidth="1"/>
    <col min="9223" max="9223" width="0" hidden="1" customWidth="1"/>
    <col min="9224" max="9224" width="19.5703125" customWidth="1"/>
    <col min="9225" max="9226" width="0" hidden="1" customWidth="1"/>
    <col min="9227" max="9227" width="13.28515625" bestFit="1" customWidth="1"/>
    <col min="9228" max="9229" width="0" hidden="1" customWidth="1"/>
    <col min="9230" max="9230" width="18.7109375" customWidth="1"/>
    <col min="9231" max="9231" width="11.85546875" customWidth="1"/>
    <col min="9232" max="9236" width="0" hidden="1" customWidth="1"/>
    <col min="9476" max="9478" width="18.7109375" customWidth="1"/>
    <col min="9479" max="9479" width="0" hidden="1" customWidth="1"/>
    <col min="9480" max="9480" width="19.5703125" customWidth="1"/>
    <col min="9481" max="9482" width="0" hidden="1" customWidth="1"/>
    <col min="9483" max="9483" width="13.28515625" bestFit="1" customWidth="1"/>
    <col min="9484" max="9485" width="0" hidden="1" customWidth="1"/>
    <col min="9486" max="9486" width="18.7109375" customWidth="1"/>
    <col min="9487" max="9487" width="11.85546875" customWidth="1"/>
    <col min="9488" max="9492" width="0" hidden="1" customWidth="1"/>
    <col min="9732" max="9734" width="18.7109375" customWidth="1"/>
    <col min="9735" max="9735" width="0" hidden="1" customWidth="1"/>
    <col min="9736" max="9736" width="19.5703125" customWidth="1"/>
    <col min="9737" max="9738" width="0" hidden="1" customWidth="1"/>
    <col min="9739" max="9739" width="13.28515625" bestFit="1" customWidth="1"/>
    <col min="9740" max="9741" width="0" hidden="1" customWidth="1"/>
    <col min="9742" max="9742" width="18.7109375" customWidth="1"/>
    <col min="9743" max="9743" width="11.85546875" customWidth="1"/>
    <col min="9744" max="9748" width="0" hidden="1" customWidth="1"/>
    <col min="9988" max="9990" width="18.7109375" customWidth="1"/>
    <col min="9991" max="9991" width="0" hidden="1" customWidth="1"/>
    <col min="9992" max="9992" width="19.5703125" customWidth="1"/>
    <col min="9993" max="9994" width="0" hidden="1" customWidth="1"/>
    <col min="9995" max="9995" width="13.28515625" bestFit="1" customWidth="1"/>
    <col min="9996" max="9997" width="0" hidden="1" customWidth="1"/>
    <col min="9998" max="9998" width="18.7109375" customWidth="1"/>
    <col min="9999" max="9999" width="11.85546875" customWidth="1"/>
    <col min="10000" max="10004" width="0" hidden="1" customWidth="1"/>
    <col min="10244" max="10246" width="18.7109375" customWidth="1"/>
    <col min="10247" max="10247" width="0" hidden="1" customWidth="1"/>
    <col min="10248" max="10248" width="19.5703125" customWidth="1"/>
    <col min="10249" max="10250" width="0" hidden="1" customWidth="1"/>
    <col min="10251" max="10251" width="13.28515625" bestFit="1" customWidth="1"/>
    <col min="10252" max="10253" width="0" hidden="1" customWidth="1"/>
    <col min="10254" max="10254" width="18.7109375" customWidth="1"/>
    <col min="10255" max="10255" width="11.85546875" customWidth="1"/>
    <col min="10256" max="10260" width="0" hidden="1" customWidth="1"/>
    <col min="10500" max="10502" width="18.7109375" customWidth="1"/>
    <col min="10503" max="10503" width="0" hidden="1" customWidth="1"/>
    <col min="10504" max="10504" width="19.5703125" customWidth="1"/>
    <col min="10505" max="10506" width="0" hidden="1" customWidth="1"/>
    <col min="10507" max="10507" width="13.28515625" bestFit="1" customWidth="1"/>
    <col min="10508" max="10509" width="0" hidden="1" customWidth="1"/>
    <col min="10510" max="10510" width="18.7109375" customWidth="1"/>
    <col min="10511" max="10511" width="11.85546875" customWidth="1"/>
    <col min="10512" max="10516" width="0" hidden="1" customWidth="1"/>
    <col min="10756" max="10758" width="18.7109375" customWidth="1"/>
    <col min="10759" max="10759" width="0" hidden="1" customWidth="1"/>
    <col min="10760" max="10760" width="19.5703125" customWidth="1"/>
    <col min="10761" max="10762" width="0" hidden="1" customWidth="1"/>
    <col min="10763" max="10763" width="13.28515625" bestFit="1" customWidth="1"/>
    <col min="10764" max="10765" width="0" hidden="1" customWidth="1"/>
    <col min="10766" max="10766" width="18.7109375" customWidth="1"/>
    <col min="10767" max="10767" width="11.85546875" customWidth="1"/>
    <col min="10768" max="10772" width="0" hidden="1" customWidth="1"/>
    <col min="11012" max="11014" width="18.7109375" customWidth="1"/>
    <col min="11015" max="11015" width="0" hidden="1" customWidth="1"/>
    <col min="11016" max="11016" width="19.5703125" customWidth="1"/>
    <col min="11017" max="11018" width="0" hidden="1" customWidth="1"/>
    <col min="11019" max="11019" width="13.28515625" bestFit="1" customWidth="1"/>
    <col min="11020" max="11021" width="0" hidden="1" customWidth="1"/>
    <col min="11022" max="11022" width="18.7109375" customWidth="1"/>
    <col min="11023" max="11023" width="11.85546875" customWidth="1"/>
    <col min="11024" max="11028" width="0" hidden="1" customWidth="1"/>
    <col min="11268" max="11270" width="18.7109375" customWidth="1"/>
    <col min="11271" max="11271" width="0" hidden="1" customWidth="1"/>
    <col min="11272" max="11272" width="19.5703125" customWidth="1"/>
    <col min="11273" max="11274" width="0" hidden="1" customWidth="1"/>
    <col min="11275" max="11275" width="13.28515625" bestFit="1" customWidth="1"/>
    <col min="11276" max="11277" width="0" hidden="1" customWidth="1"/>
    <col min="11278" max="11278" width="18.7109375" customWidth="1"/>
    <col min="11279" max="11279" width="11.85546875" customWidth="1"/>
    <col min="11280" max="11284" width="0" hidden="1" customWidth="1"/>
    <col min="11524" max="11526" width="18.7109375" customWidth="1"/>
    <col min="11527" max="11527" width="0" hidden="1" customWidth="1"/>
    <col min="11528" max="11528" width="19.5703125" customWidth="1"/>
    <col min="11529" max="11530" width="0" hidden="1" customWidth="1"/>
    <col min="11531" max="11531" width="13.28515625" bestFit="1" customWidth="1"/>
    <col min="11532" max="11533" width="0" hidden="1" customWidth="1"/>
    <col min="11534" max="11534" width="18.7109375" customWidth="1"/>
    <col min="11535" max="11535" width="11.85546875" customWidth="1"/>
    <col min="11536" max="11540" width="0" hidden="1" customWidth="1"/>
    <col min="11780" max="11782" width="18.7109375" customWidth="1"/>
    <col min="11783" max="11783" width="0" hidden="1" customWidth="1"/>
    <col min="11784" max="11784" width="19.5703125" customWidth="1"/>
    <col min="11785" max="11786" width="0" hidden="1" customWidth="1"/>
    <col min="11787" max="11787" width="13.28515625" bestFit="1" customWidth="1"/>
    <col min="11788" max="11789" width="0" hidden="1" customWidth="1"/>
    <col min="11790" max="11790" width="18.7109375" customWidth="1"/>
    <col min="11791" max="11791" width="11.85546875" customWidth="1"/>
    <col min="11792" max="11796" width="0" hidden="1" customWidth="1"/>
    <col min="12036" max="12038" width="18.7109375" customWidth="1"/>
    <col min="12039" max="12039" width="0" hidden="1" customWidth="1"/>
    <col min="12040" max="12040" width="19.5703125" customWidth="1"/>
    <col min="12041" max="12042" width="0" hidden="1" customWidth="1"/>
    <col min="12043" max="12043" width="13.28515625" bestFit="1" customWidth="1"/>
    <col min="12044" max="12045" width="0" hidden="1" customWidth="1"/>
    <col min="12046" max="12046" width="18.7109375" customWidth="1"/>
    <col min="12047" max="12047" width="11.85546875" customWidth="1"/>
    <col min="12048" max="12052" width="0" hidden="1" customWidth="1"/>
    <col min="12292" max="12294" width="18.7109375" customWidth="1"/>
    <col min="12295" max="12295" width="0" hidden="1" customWidth="1"/>
    <col min="12296" max="12296" width="19.5703125" customWidth="1"/>
    <col min="12297" max="12298" width="0" hidden="1" customWidth="1"/>
    <col min="12299" max="12299" width="13.28515625" bestFit="1" customWidth="1"/>
    <col min="12300" max="12301" width="0" hidden="1" customWidth="1"/>
    <col min="12302" max="12302" width="18.7109375" customWidth="1"/>
    <col min="12303" max="12303" width="11.85546875" customWidth="1"/>
    <col min="12304" max="12308" width="0" hidden="1" customWidth="1"/>
    <col min="12548" max="12550" width="18.7109375" customWidth="1"/>
    <col min="12551" max="12551" width="0" hidden="1" customWidth="1"/>
    <col min="12552" max="12552" width="19.5703125" customWidth="1"/>
    <col min="12553" max="12554" width="0" hidden="1" customWidth="1"/>
    <col min="12555" max="12555" width="13.28515625" bestFit="1" customWidth="1"/>
    <col min="12556" max="12557" width="0" hidden="1" customWidth="1"/>
    <col min="12558" max="12558" width="18.7109375" customWidth="1"/>
    <col min="12559" max="12559" width="11.85546875" customWidth="1"/>
    <col min="12560" max="12564" width="0" hidden="1" customWidth="1"/>
    <col min="12804" max="12806" width="18.7109375" customWidth="1"/>
    <col min="12807" max="12807" width="0" hidden="1" customWidth="1"/>
    <col min="12808" max="12808" width="19.5703125" customWidth="1"/>
    <col min="12809" max="12810" width="0" hidden="1" customWidth="1"/>
    <col min="12811" max="12811" width="13.28515625" bestFit="1" customWidth="1"/>
    <col min="12812" max="12813" width="0" hidden="1" customWidth="1"/>
    <col min="12814" max="12814" width="18.7109375" customWidth="1"/>
    <col min="12815" max="12815" width="11.85546875" customWidth="1"/>
    <col min="12816" max="12820" width="0" hidden="1" customWidth="1"/>
    <col min="13060" max="13062" width="18.7109375" customWidth="1"/>
    <col min="13063" max="13063" width="0" hidden="1" customWidth="1"/>
    <col min="13064" max="13064" width="19.5703125" customWidth="1"/>
    <col min="13065" max="13066" width="0" hidden="1" customWidth="1"/>
    <col min="13067" max="13067" width="13.28515625" bestFit="1" customWidth="1"/>
    <col min="13068" max="13069" width="0" hidden="1" customWidth="1"/>
    <col min="13070" max="13070" width="18.7109375" customWidth="1"/>
    <col min="13071" max="13071" width="11.85546875" customWidth="1"/>
    <col min="13072" max="13076" width="0" hidden="1" customWidth="1"/>
    <col min="13316" max="13318" width="18.7109375" customWidth="1"/>
    <col min="13319" max="13319" width="0" hidden="1" customWidth="1"/>
    <col min="13320" max="13320" width="19.5703125" customWidth="1"/>
    <col min="13321" max="13322" width="0" hidden="1" customWidth="1"/>
    <col min="13323" max="13323" width="13.28515625" bestFit="1" customWidth="1"/>
    <col min="13324" max="13325" width="0" hidden="1" customWidth="1"/>
    <col min="13326" max="13326" width="18.7109375" customWidth="1"/>
    <col min="13327" max="13327" width="11.85546875" customWidth="1"/>
    <col min="13328" max="13332" width="0" hidden="1" customWidth="1"/>
    <col min="13572" max="13574" width="18.7109375" customWidth="1"/>
    <col min="13575" max="13575" width="0" hidden="1" customWidth="1"/>
    <col min="13576" max="13576" width="19.5703125" customWidth="1"/>
    <col min="13577" max="13578" width="0" hidden="1" customWidth="1"/>
    <col min="13579" max="13579" width="13.28515625" bestFit="1" customWidth="1"/>
    <col min="13580" max="13581" width="0" hidden="1" customWidth="1"/>
    <col min="13582" max="13582" width="18.7109375" customWidth="1"/>
    <col min="13583" max="13583" width="11.85546875" customWidth="1"/>
    <col min="13584" max="13588" width="0" hidden="1" customWidth="1"/>
    <col min="13828" max="13830" width="18.7109375" customWidth="1"/>
    <col min="13831" max="13831" width="0" hidden="1" customWidth="1"/>
    <col min="13832" max="13832" width="19.5703125" customWidth="1"/>
    <col min="13833" max="13834" width="0" hidden="1" customWidth="1"/>
    <col min="13835" max="13835" width="13.28515625" bestFit="1" customWidth="1"/>
    <col min="13836" max="13837" width="0" hidden="1" customWidth="1"/>
    <col min="13838" max="13838" width="18.7109375" customWidth="1"/>
    <col min="13839" max="13839" width="11.85546875" customWidth="1"/>
    <col min="13840" max="13844" width="0" hidden="1" customWidth="1"/>
    <col min="14084" max="14086" width="18.7109375" customWidth="1"/>
    <col min="14087" max="14087" width="0" hidden="1" customWidth="1"/>
    <col min="14088" max="14088" width="19.5703125" customWidth="1"/>
    <col min="14089" max="14090" width="0" hidden="1" customWidth="1"/>
    <col min="14091" max="14091" width="13.28515625" bestFit="1" customWidth="1"/>
    <col min="14092" max="14093" width="0" hidden="1" customWidth="1"/>
    <col min="14094" max="14094" width="18.7109375" customWidth="1"/>
    <col min="14095" max="14095" width="11.85546875" customWidth="1"/>
    <col min="14096" max="14100" width="0" hidden="1" customWidth="1"/>
    <col min="14340" max="14342" width="18.7109375" customWidth="1"/>
    <col min="14343" max="14343" width="0" hidden="1" customWidth="1"/>
    <col min="14344" max="14344" width="19.5703125" customWidth="1"/>
    <col min="14345" max="14346" width="0" hidden="1" customWidth="1"/>
    <col min="14347" max="14347" width="13.28515625" bestFit="1" customWidth="1"/>
    <col min="14348" max="14349" width="0" hidden="1" customWidth="1"/>
    <col min="14350" max="14350" width="18.7109375" customWidth="1"/>
    <col min="14351" max="14351" width="11.85546875" customWidth="1"/>
    <col min="14352" max="14356" width="0" hidden="1" customWidth="1"/>
    <col min="14596" max="14598" width="18.7109375" customWidth="1"/>
    <col min="14599" max="14599" width="0" hidden="1" customWidth="1"/>
    <col min="14600" max="14600" width="19.5703125" customWidth="1"/>
    <col min="14601" max="14602" width="0" hidden="1" customWidth="1"/>
    <col min="14603" max="14603" width="13.28515625" bestFit="1" customWidth="1"/>
    <col min="14604" max="14605" width="0" hidden="1" customWidth="1"/>
    <col min="14606" max="14606" width="18.7109375" customWidth="1"/>
    <col min="14607" max="14607" width="11.85546875" customWidth="1"/>
    <col min="14608" max="14612" width="0" hidden="1" customWidth="1"/>
    <col min="14852" max="14854" width="18.7109375" customWidth="1"/>
    <col min="14855" max="14855" width="0" hidden="1" customWidth="1"/>
    <col min="14856" max="14856" width="19.5703125" customWidth="1"/>
    <col min="14857" max="14858" width="0" hidden="1" customWidth="1"/>
    <col min="14859" max="14859" width="13.28515625" bestFit="1" customWidth="1"/>
    <col min="14860" max="14861" width="0" hidden="1" customWidth="1"/>
    <col min="14862" max="14862" width="18.7109375" customWidth="1"/>
    <col min="14863" max="14863" width="11.85546875" customWidth="1"/>
    <col min="14864" max="14868" width="0" hidden="1" customWidth="1"/>
    <col min="15108" max="15110" width="18.7109375" customWidth="1"/>
    <col min="15111" max="15111" width="0" hidden="1" customWidth="1"/>
    <col min="15112" max="15112" width="19.5703125" customWidth="1"/>
    <col min="15113" max="15114" width="0" hidden="1" customWidth="1"/>
    <col min="15115" max="15115" width="13.28515625" bestFit="1" customWidth="1"/>
    <col min="15116" max="15117" width="0" hidden="1" customWidth="1"/>
    <col min="15118" max="15118" width="18.7109375" customWidth="1"/>
    <col min="15119" max="15119" width="11.85546875" customWidth="1"/>
    <col min="15120" max="15124" width="0" hidden="1" customWidth="1"/>
    <col min="15364" max="15366" width="18.7109375" customWidth="1"/>
    <col min="15367" max="15367" width="0" hidden="1" customWidth="1"/>
    <col min="15368" max="15368" width="19.5703125" customWidth="1"/>
    <col min="15369" max="15370" width="0" hidden="1" customWidth="1"/>
    <col min="15371" max="15371" width="13.28515625" bestFit="1" customWidth="1"/>
    <col min="15372" max="15373" width="0" hidden="1" customWidth="1"/>
    <col min="15374" max="15374" width="18.7109375" customWidth="1"/>
    <col min="15375" max="15375" width="11.85546875" customWidth="1"/>
    <col min="15376" max="15380" width="0" hidden="1" customWidth="1"/>
    <col min="15620" max="15622" width="18.7109375" customWidth="1"/>
    <col min="15623" max="15623" width="0" hidden="1" customWidth="1"/>
    <col min="15624" max="15624" width="19.5703125" customWidth="1"/>
    <col min="15625" max="15626" width="0" hidden="1" customWidth="1"/>
    <col min="15627" max="15627" width="13.28515625" bestFit="1" customWidth="1"/>
    <col min="15628" max="15629" width="0" hidden="1" customWidth="1"/>
    <col min="15630" max="15630" width="18.7109375" customWidth="1"/>
    <col min="15631" max="15631" width="11.85546875" customWidth="1"/>
    <col min="15632" max="15636" width="0" hidden="1" customWidth="1"/>
    <col min="15876" max="15878" width="18.7109375" customWidth="1"/>
    <col min="15879" max="15879" width="0" hidden="1" customWidth="1"/>
    <col min="15880" max="15880" width="19.5703125" customWidth="1"/>
    <col min="15881" max="15882" width="0" hidden="1" customWidth="1"/>
    <col min="15883" max="15883" width="13.28515625" bestFit="1" customWidth="1"/>
    <col min="15884" max="15885" width="0" hidden="1" customWidth="1"/>
    <col min="15886" max="15886" width="18.7109375" customWidth="1"/>
    <col min="15887" max="15887" width="11.85546875" customWidth="1"/>
    <col min="15888" max="15892" width="0" hidden="1" customWidth="1"/>
    <col min="16132" max="16134" width="18.7109375" customWidth="1"/>
    <col min="16135" max="16135" width="0" hidden="1" customWidth="1"/>
    <col min="16136" max="16136" width="19.5703125" customWidth="1"/>
    <col min="16137" max="16138" width="0" hidden="1" customWidth="1"/>
    <col min="16139" max="16139" width="13.28515625" bestFit="1" customWidth="1"/>
    <col min="16140" max="16141" width="0" hidden="1" customWidth="1"/>
    <col min="16142" max="16142" width="18.7109375" customWidth="1"/>
    <col min="16143" max="16143" width="11.85546875" customWidth="1"/>
    <col min="16144" max="16148" width="0" hidden="1" customWidth="1"/>
  </cols>
  <sheetData>
    <row r="1" spans="1:21" ht="18" hidden="1" customHeight="1" x14ac:dyDescent="0.25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"/>
      <c r="O1" s="3"/>
      <c r="P1" s="3"/>
      <c r="Q1" s="3"/>
      <c r="R1" s="3"/>
      <c r="S1" s="3"/>
      <c r="T1" s="29"/>
    </row>
    <row r="2" spans="1:21" ht="70.5" customHeight="1" x14ac:dyDescent="0.25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"/>
      <c r="P2" s="3"/>
      <c r="Q2" s="3"/>
      <c r="R2" s="3"/>
      <c r="S2" s="3"/>
      <c r="U2"/>
    </row>
    <row r="3" spans="1:21" ht="25.5" customHeight="1" x14ac:dyDescent="0.25">
      <c r="A3" s="8"/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11</v>
      </c>
      <c r="I3" s="30" t="s">
        <v>7</v>
      </c>
      <c r="J3" s="30" t="s">
        <v>8</v>
      </c>
      <c r="K3" s="30" t="s">
        <v>9</v>
      </c>
      <c r="L3" s="30" t="s">
        <v>94</v>
      </c>
      <c r="M3" s="30" t="s">
        <v>10</v>
      </c>
      <c r="N3" s="12"/>
      <c r="O3" s="13"/>
      <c r="P3" s="8"/>
      <c r="Q3" s="14"/>
      <c r="R3" s="14"/>
      <c r="S3" s="15"/>
      <c r="U3"/>
    </row>
    <row r="4" spans="1:21" ht="57.75" x14ac:dyDescent="0.25">
      <c r="A4" s="7">
        <v>1</v>
      </c>
      <c r="B4" s="7" t="s">
        <v>51</v>
      </c>
      <c r="C4" s="7" t="s">
        <v>52</v>
      </c>
      <c r="D4" s="17" t="s">
        <v>53</v>
      </c>
      <c r="E4" s="7" t="s">
        <v>54</v>
      </c>
      <c r="F4" s="8" t="s">
        <v>26</v>
      </c>
      <c r="G4" s="6" t="s">
        <v>55</v>
      </c>
      <c r="H4" s="30">
        <v>70</v>
      </c>
      <c r="I4" s="6" t="s">
        <v>18</v>
      </c>
      <c r="J4" s="17" t="s">
        <v>56</v>
      </c>
      <c r="K4" s="17" t="s">
        <v>57</v>
      </c>
      <c r="L4" s="28">
        <f>AVERAGE(28,30,30,25,30,30,30,30,30,30,30,30,30,30,30,30)</f>
        <v>29.5625</v>
      </c>
      <c r="M4" s="9"/>
      <c r="N4" s="26"/>
      <c r="O4" s="19"/>
      <c r="P4" s="17"/>
      <c r="Q4" s="16"/>
      <c r="R4" s="16"/>
      <c r="S4" s="20"/>
      <c r="U4"/>
    </row>
    <row r="5" spans="1:21" ht="100.5" x14ac:dyDescent="0.25">
      <c r="A5" s="7">
        <v>2</v>
      </c>
      <c r="B5" s="7" t="s">
        <v>12</v>
      </c>
      <c r="C5" s="7" t="s">
        <v>13</v>
      </c>
      <c r="D5" s="18" t="s">
        <v>14</v>
      </c>
      <c r="E5" s="10" t="s">
        <v>15</v>
      </c>
      <c r="F5" s="8" t="s">
        <v>16</v>
      </c>
      <c r="G5" s="8" t="s">
        <v>17</v>
      </c>
      <c r="H5" s="30">
        <v>70</v>
      </c>
      <c r="I5" s="8" t="s">
        <v>18</v>
      </c>
      <c r="J5" s="18" t="s">
        <v>19</v>
      </c>
      <c r="K5" s="18" t="s">
        <v>20</v>
      </c>
      <c r="L5" s="28">
        <f>AVERAGE(30,28,30,30,28,22,30,27,28,30,30,30)</f>
        <v>28.583333333333332</v>
      </c>
      <c r="M5" s="11" t="s">
        <v>21</v>
      </c>
      <c r="N5" s="27"/>
      <c r="O5" s="23"/>
      <c r="P5" s="18"/>
      <c r="Q5" s="21"/>
      <c r="R5" s="21"/>
      <c r="S5" s="24"/>
      <c r="U5"/>
    </row>
    <row r="6" spans="1:21" ht="114.75" x14ac:dyDescent="0.25">
      <c r="A6" s="7">
        <v>3</v>
      </c>
      <c r="B6" s="7" t="s">
        <v>58</v>
      </c>
      <c r="C6" s="7" t="s">
        <v>59</v>
      </c>
      <c r="D6" s="18" t="s">
        <v>60</v>
      </c>
      <c r="E6" s="10" t="s">
        <v>61</v>
      </c>
      <c r="F6" s="8" t="s">
        <v>16</v>
      </c>
      <c r="G6" s="8" t="s">
        <v>27</v>
      </c>
      <c r="H6" s="30">
        <v>70</v>
      </c>
      <c r="I6" s="8" t="s">
        <v>18</v>
      </c>
      <c r="J6" s="18" t="s">
        <v>62</v>
      </c>
      <c r="K6" s="18" t="s">
        <v>63</v>
      </c>
      <c r="L6" s="28">
        <f>AVERAGE(30,29,21,28,30,30,24,29,30,30,30)</f>
        <v>28.272727272727273</v>
      </c>
      <c r="M6" s="11"/>
      <c r="N6" s="27"/>
      <c r="O6" s="23"/>
      <c r="P6" s="18"/>
      <c r="Q6" s="21"/>
      <c r="R6" s="21"/>
      <c r="S6" s="24"/>
      <c r="U6"/>
    </row>
    <row r="7" spans="1:21" ht="129" x14ac:dyDescent="0.25">
      <c r="A7" s="7">
        <v>4</v>
      </c>
      <c r="B7" s="7" t="s">
        <v>45</v>
      </c>
      <c r="C7" s="7" t="s">
        <v>46</v>
      </c>
      <c r="D7" s="18" t="s">
        <v>47</v>
      </c>
      <c r="E7" s="10" t="s">
        <v>48</v>
      </c>
      <c r="F7" s="8" t="s">
        <v>26</v>
      </c>
      <c r="G7" s="8" t="s">
        <v>27</v>
      </c>
      <c r="H7" s="30">
        <v>70</v>
      </c>
      <c r="I7" s="8" t="s">
        <v>18</v>
      </c>
      <c r="J7" s="18" t="s">
        <v>49</v>
      </c>
      <c r="K7" s="18" t="s">
        <v>50</v>
      </c>
      <c r="L7" s="28">
        <f>AVERAGE(30,27,28,30,28,28,30,27,19,26,29,27,28)</f>
        <v>27.46153846153846</v>
      </c>
      <c r="M7" s="11"/>
      <c r="N7" s="27"/>
      <c r="O7" s="23"/>
      <c r="P7" s="18"/>
      <c r="Q7" s="21"/>
      <c r="R7" s="21"/>
      <c r="S7" s="24"/>
      <c r="U7"/>
    </row>
    <row r="8" spans="1:21" ht="114.75" x14ac:dyDescent="0.25">
      <c r="A8" s="7">
        <v>5</v>
      </c>
      <c r="B8" s="7" t="s">
        <v>31</v>
      </c>
      <c r="C8" s="7" t="s">
        <v>32</v>
      </c>
      <c r="D8" s="18" t="s">
        <v>33</v>
      </c>
      <c r="E8" s="10" t="s">
        <v>34</v>
      </c>
      <c r="F8" s="8" t="s">
        <v>26</v>
      </c>
      <c r="G8" s="8" t="s">
        <v>35</v>
      </c>
      <c r="H8" s="30">
        <v>70</v>
      </c>
      <c r="I8" s="8" t="s">
        <v>113</v>
      </c>
      <c r="J8" s="18" t="s">
        <v>36</v>
      </c>
      <c r="K8" s="18" t="s">
        <v>37</v>
      </c>
      <c r="L8" s="22"/>
      <c r="M8" s="11"/>
      <c r="N8" s="27"/>
      <c r="O8" s="23"/>
      <c r="P8" s="18"/>
      <c r="Q8" s="21"/>
      <c r="R8" s="21"/>
      <c r="S8" s="24"/>
      <c r="U8"/>
    </row>
    <row r="9" spans="1:21" ht="86.25" x14ac:dyDescent="0.25">
      <c r="A9" s="7">
        <v>6</v>
      </c>
      <c r="B9" s="7" t="s">
        <v>38</v>
      </c>
      <c r="C9" s="7" t="s">
        <v>39</v>
      </c>
      <c r="D9" s="18" t="s">
        <v>40</v>
      </c>
      <c r="E9" s="10" t="s">
        <v>41</v>
      </c>
      <c r="F9" s="8" t="s">
        <v>26</v>
      </c>
      <c r="G9" s="8" t="s">
        <v>17</v>
      </c>
      <c r="H9" s="30">
        <v>70</v>
      </c>
      <c r="I9" s="8" t="s">
        <v>42</v>
      </c>
      <c r="J9" s="18" t="s">
        <v>43</v>
      </c>
      <c r="K9" s="18" t="s">
        <v>44</v>
      </c>
      <c r="L9" s="22"/>
      <c r="M9" s="11"/>
      <c r="N9" s="27"/>
      <c r="O9" s="23"/>
      <c r="P9" s="18"/>
      <c r="Q9" s="21"/>
      <c r="R9" s="21"/>
      <c r="S9" s="24"/>
      <c r="U9"/>
    </row>
    <row r="10" spans="1:21" ht="114.75" x14ac:dyDescent="0.25">
      <c r="A10" s="7">
        <v>7</v>
      </c>
      <c r="B10" s="7" t="s">
        <v>22</v>
      </c>
      <c r="C10" s="7" t="s">
        <v>23</v>
      </c>
      <c r="D10" s="18" t="s">
        <v>24</v>
      </c>
      <c r="E10" s="10" t="s">
        <v>25</v>
      </c>
      <c r="F10" s="8" t="s">
        <v>26</v>
      </c>
      <c r="G10" s="8" t="s">
        <v>27</v>
      </c>
      <c r="H10" s="30">
        <v>70</v>
      </c>
      <c r="I10" s="8" t="s">
        <v>28</v>
      </c>
      <c r="J10" s="18" t="s">
        <v>29</v>
      </c>
      <c r="K10" s="18" t="s">
        <v>30</v>
      </c>
      <c r="L10" s="22"/>
      <c r="M10" s="11"/>
      <c r="N10" s="27"/>
      <c r="O10" s="23"/>
      <c r="P10" s="18"/>
      <c r="Q10" s="21"/>
      <c r="R10" s="21"/>
      <c r="S10" s="24"/>
      <c r="U10"/>
    </row>
    <row r="11" spans="1:21" ht="159" customHeight="1" x14ac:dyDescent="0.25">
      <c r="A11" s="7">
        <v>8</v>
      </c>
      <c r="B11" s="7" t="s">
        <v>64</v>
      </c>
      <c r="C11" s="7" t="s">
        <v>46</v>
      </c>
      <c r="D11" s="18" t="s">
        <v>65</v>
      </c>
      <c r="E11" s="10" t="s">
        <v>66</v>
      </c>
      <c r="F11" s="8" t="s">
        <v>67</v>
      </c>
      <c r="G11" s="8" t="s">
        <v>68</v>
      </c>
      <c r="H11" s="30">
        <v>63</v>
      </c>
      <c r="I11" s="8"/>
      <c r="J11" s="18" t="s">
        <v>69</v>
      </c>
      <c r="K11" s="18" t="s">
        <v>70</v>
      </c>
      <c r="L11" s="22"/>
      <c r="M11" s="11" t="s">
        <v>71</v>
      </c>
      <c r="N11" s="27"/>
      <c r="O11" s="23"/>
      <c r="P11" s="18"/>
      <c r="Q11" s="21"/>
      <c r="R11" s="21"/>
      <c r="S11" s="24"/>
      <c r="U11"/>
    </row>
    <row r="12" spans="1:21" ht="78" customHeight="1" x14ac:dyDescent="0.25">
      <c r="A12" s="7">
        <v>9</v>
      </c>
      <c r="B12" s="7" t="s">
        <v>72</v>
      </c>
      <c r="C12" s="7" t="s">
        <v>73</v>
      </c>
      <c r="D12" s="18" t="s">
        <v>74</v>
      </c>
      <c r="E12" s="10" t="s">
        <v>75</v>
      </c>
      <c r="F12" s="8" t="s">
        <v>16</v>
      </c>
      <c r="G12" s="8" t="s">
        <v>27</v>
      </c>
      <c r="H12" s="30">
        <v>62</v>
      </c>
      <c r="I12" s="8"/>
      <c r="J12" s="18" t="s">
        <v>76</v>
      </c>
      <c r="K12" s="18" t="s">
        <v>77</v>
      </c>
      <c r="L12" s="22"/>
      <c r="M12" s="11"/>
      <c r="N12" s="27"/>
      <c r="O12" s="23"/>
      <c r="P12" s="18"/>
      <c r="Q12" s="21"/>
      <c r="R12" s="21"/>
      <c r="S12" s="24"/>
      <c r="U12"/>
    </row>
    <row r="13" spans="1:21" ht="114.75" x14ac:dyDescent="0.25">
      <c r="A13" s="7">
        <v>10</v>
      </c>
      <c r="B13" s="7" t="s">
        <v>78</v>
      </c>
      <c r="C13" s="7" t="s">
        <v>79</v>
      </c>
      <c r="D13" s="18" t="s">
        <v>80</v>
      </c>
      <c r="E13" s="10" t="s">
        <v>81</v>
      </c>
      <c r="F13" s="8" t="s">
        <v>26</v>
      </c>
      <c r="G13" s="8" t="s">
        <v>27</v>
      </c>
      <c r="H13" s="30">
        <v>60</v>
      </c>
      <c r="I13" s="8"/>
      <c r="J13" s="18" t="s">
        <v>82</v>
      </c>
      <c r="K13" s="18" t="s">
        <v>63</v>
      </c>
      <c r="L13" s="22"/>
      <c r="M13" s="11"/>
      <c r="N13" s="27"/>
      <c r="O13" s="23"/>
      <c r="P13" s="21"/>
      <c r="Q13" s="21"/>
      <c r="R13" s="21"/>
      <c r="S13" s="24"/>
      <c r="U13"/>
    </row>
    <row r="14" spans="1:21" ht="86.25" x14ac:dyDescent="0.25">
      <c r="A14" s="7">
        <v>11</v>
      </c>
      <c r="B14" s="7" t="s">
        <v>83</v>
      </c>
      <c r="C14" s="7" t="s">
        <v>84</v>
      </c>
      <c r="D14" s="18" t="s">
        <v>85</v>
      </c>
      <c r="E14" s="8" t="s">
        <v>86</v>
      </c>
      <c r="F14" s="8" t="s">
        <v>67</v>
      </c>
      <c r="G14" s="8" t="s">
        <v>27</v>
      </c>
      <c r="H14" s="30">
        <v>56</v>
      </c>
      <c r="I14" s="8"/>
      <c r="J14" s="18" t="s">
        <v>87</v>
      </c>
      <c r="K14" s="18" t="s">
        <v>88</v>
      </c>
      <c r="L14" s="22"/>
      <c r="M14" s="11" t="s">
        <v>71</v>
      </c>
      <c r="N14" s="27"/>
      <c r="O14" s="23"/>
      <c r="P14" s="18"/>
      <c r="Q14" s="21"/>
      <c r="R14" s="21"/>
      <c r="S14" s="24"/>
      <c r="U14"/>
    </row>
    <row r="15" spans="1:21" ht="114.75" x14ac:dyDescent="0.25">
      <c r="A15" s="7">
        <v>12</v>
      </c>
      <c r="B15" s="7" t="s">
        <v>89</v>
      </c>
      <c r="C15" s="7" t="s">
        <v>90</v>
      </c>
      <c r="D15" s="18" t="s">
        <v>91</v>
      </c>
      <c r="E15" s="10" t="s">
        <v>92</v>
      </c>
      <c r="F15" s="8" t="s">
        <v>67</v>
      </c>
      <c r="G15" s="8" t="s">
        <v>27</v>
      </c>
      <c r="H15" s="30">
        <v>51</v>
      </c>
      <c r="I15" s="8"/>
      <c r="J15" s="18" t="s">
        <v>93</v>
      </c>
      <c r="K15" s="18" t="s">
        <v>63</v>
      </c>
      <c r="L15" s="22"/>
      <c r="M15" s="11"/>
      <c r="N15" s="27"/>
      <c r="O15" s="23"/>
      <c r="P15" s="18"/>
      <c r="Q15" s="21"/>
      <c r="R15" s="21"/>
      <c r="S15" s="24"/>
      <c r="U15"/>
    </row>
    <row r="16" spans="1:21" ht="72" x14ac:dyDescent="0.25">
      <c r="A16" s="7">
        <v>13</v>
      </c>
      <c r="B16" s="7" t="s">
        <v>95</v>
      </c>
      <c r="C16" s="7" t="s">
        <v>96</v>
      </c>
      <c r="D16" s="18" t="s">
        <v>97</v>
      </c>
      <c r="E16" s="10" t="s">
        <v>98</v>
      </c>
      <c r="F16" s="8" t="s">
        <v>67</v>
      </c>
      <c r="G16" s="8" t="s">
        <v>99</v>
      </c>
      <c r="H16" s="30">
        <v>47</v>
      </c>
      <c r="I16" s="8"/>
      <c r="J16" s="18" t="s">
        <v>100</v>
      </c>
      <c r="K16" s="18" t="s">
        <v>101</v>
      </c>
      <c r="L16" s="22"/>
      <c r="M16" s="11" t="s">
        <v>21</v>
      </c>
      <c r="N16" s="27"/>
      <c r="O16" s="23"/>
      <c r="P16" s="18"/>
      <c r="Q16" s="21"/>
      <c r="R16" s="21"/>
      <c r="S16" s="24"/>
      <c r="U16"/>
    </row>
    <row r="17" spans="1:21" ht="72" x14ac:dyDescent="0.25">
      <c r="A17" s="7">
        <v>14</v>
      </c>
      <c r="B17" s="7" t="s">
        <v>102</v>
      </c>
      <c r="C17" s="7" t="s">
        <v>103</v>
      </c>
      <c r="D17" s="18" t="s">
        <v>104</v>
      </c>
      <c r="E17" s="10" t="s">
        <v>105</v>
      </c>
      <c r="F17" s="8" t="s">
        <v>67</v>
      </c>
      <c r="G17" s="8" t="s">
        <v>68</v>
      </c>
      <c r="H17" s="30">
        <v>36</v>
      </c>
      <c r="I17" s="8"/>
      <c r="J17" s="18" t="s">
        <v>106</v>
      </c>
      <c r="K17" s="18" t="s">
        <v>107</v>
      </c>
      <c r="L17" s="22"/>
      <c r="M17" s="11"/>
      <c r="N17" s="27"/>
      <c r="O17" s="23"/>
      <c r="P17" s="18"/>
      <c r="Q17" s="21"/>
      <c r="R17" s="21"/>
      <c r="S17" s="24"/>
      <c r="U17"/>
    </row>
    <row r="18" spans="1:21" ht="86.25" x14ac:dyDescent="0.25">
      <c r="A18" s="7">
        <v>15</v>
      </c>
      <c r="B18" s="7" t="s">
        <v>108</v>
      </c>
      <c r="C18" s="7" t="s">
        <v>109</v>
      </c>
      <c r="D18" s="18" t="s">
        <v>110</v>
      </c>
      <c r="E18" s="10" t="s">
        <v>111</v>
      </c>
      <c r="F18" s="8" t="s">
        <v>67</v>
      </c>
      <c r="G18" s="8" t="s">
        <v>27</v>
      </c>
      <c r="H18" s="30">
        <v>25</v>
      </c>
      <c r="I18" s="8"/>
      <c r="J18" s="18" t="s">
        <v>112</v>
      </c>
      <c r="K18" s="18" t="s">
        <v>88</v>
      </c>
      <c r="L18" s="22"/>
      <c r="M18" s="22"/>
      <c r="N18" s="27"/>
      <c r="O18" s="23"/>
      <c r="P18" s="18"/>
      <c r="Q18" s="21"/>
      <c r="R18" s="21"/>
      <c r="S18" s="24"/>
      <c r="U18"/>
    </row>
    <row r="19" spans="1:21" x14ac:dyDescent="0.25">
      <c r="N19" s="25"/>
      <c r="U19"/>
    </row>
    <row r="20" spans="1:21" x14ac:dyDescent="0.25">
      <c r="N20"/>
      <c r="U20"/>
    </row>
    <row r="21" spans="1:21" x14ac:dyDescent="0.25">
      <c r="N21"/>
      <c r="U21"/>
    </row>
    <row r="22" spans="1:21" x14ac:dyDescent="0.25">
      <c r="N22"/>
      <c r="U22"/>
    </row>
    <row r="23" spans="1:21" x14ac:dyDescent="0.25">
      <c r="N23"/>
      <c r="U23"/>
    </row>
    <row r="24" spans="1:21" x14ac:dyDescent="0.25">
      <c r="N24"/>
      <c r="U24"/>
    </row>
    <row r="25" spans="1:21" x14ac:dyDescent="0.25">
      <c r="N25"/>
      <c r="U25"/>
    </row>
    <row r="26" spans="1:21" x14ac:dyDescent="0.25">
      <c r="N26"/>
      <c r="U26"/>
    </row>
    <row r="27" spans="1:21" x14ac:dyDescent="0.25">
      <c r="N27"/>
      <c r="U27"/>
    </row>
    <row r="28" spans="1:21" x14ac:dyDescent="0.25">
      <c r="N28"/>
      <c r="U28"/>
    </row>
  </sheetData>
  <mergeCells count="2">
    <mergeCell ref="B1:M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2020-01-14T16:44:07Z</dcterms:modified>
</cp:coreProperties>
</file>